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4884\Desktop\HP公開用\目録\"/>
    </mc:Choice>
  </mc:AlternateContent>
  <bookViews>
    <workbookView xWindow="0" yWindow="0" windowWidth="20490" windowHeight="7710"/>
  </bookViews>
  <sheets>
    <sheet name="荒木家文書Ａ" sheetId="1" r:id="rId1"/>
  </sheets>
  <definedNames>
    <definedName name="_xlnm._FilterDatabase" localSheetId="0" hidden="1">荒木家文書Ａ!$A$2:$J$16</definedName>
    <definedName name="_xlnm.Print_Area" localSheetId="0">荒木家文書Ａ!$A$1:$H$16</definedName>
    <definedName name="_xlnm.Print_Titles" localSheetId="0">荒木家文書Ａ!$2:$2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 r="D5" i="1"/>
  <c r="D6" i="1"/>
  <c r="D7" i="1"/>
  <c r="D8" i="1"/>
  <c r="D9" i="1"/>
  <c r="D10" i="1"/>
  <c r="D11" i="1"/>
  <c r="D12" i="1"/>
  <c r="D13" i="1"/>
  <c r="D14" i="1"/>
  <c r="D15" i="1"/>
  <c r="D16" i="1"/>
  <c r="D3" i="1"/>
</calcChain>
</file>

<file path=xl/sharedStrings.xml><?xml version="1.0" encoding="utf-8"?>
<sst xmlns="http://schemas.openxmlformats.org/spreadsheetml/2006/main" count="79" uniqueCount="67">
  <si>
    <t>彦太郎正知（花押）</t>
    <rPh sb="0" eb="1">
      <t>ヒコ</t>
    </rPh>
    <rPh sb="1" eb="3">
      <t>タロウ</t>
    </rPh>
    <rPh sb="3" eb="5">
      <t>マサトモ</t>
    </rPh>
    <rPh sb="6" eb="8">
      <t>カオウ</t>
    </rPh>
    <phoneticPr fontId="3"/>
  </si>
  <si>
    <t>山縣三郎右兵衛尉奉之</t>
    <rPh sb="0" eb="2">
      <t>ヤマガタ</t>
    </rPh>
    <rPh sb="2" eb="4">
      <t>サブロウ</t>
    </rPh>
    <rPh sb="4" eb="5">
      <t>ミギ</t>
    </rPh>
    <rPh sb="5" eb="7">
      <t>ヒョウエ</t>
    </rPh>
    <rPh sb="7" eb="8">
      <t>イ</t>
    </rPh>
    <rPh sb="8" eb="10">
      <t>トモユキ</t>
    </rPh>
    <phoneticPr fontId="3"/>
  </si>
  <si>
    <t>釣閑斉奉之</t>
    <rPh sb="0" eb="1">
      <t>ツ</t>
    </rPh>
    <rPh sb="1" eb="2">
      <t>カン</t>
    </rPh>
    <rPh sb="2" eb="3">
      <t>サイ</t>
    </rPh>
    <rPh sb="3" eb="5">
      <t>トモユキ</t>
    </rPh>
    <phoneticPr fontId="3"/>
  </si>
  <si>
    <t>№</t>
  </si>
  <si>
    <t>文書№</t>
  </si>
  <si>
    <t>標題（内容）</t>
  </si>
  <si>
    <t>年号</t>
  </si>
  <si>
    <t>西暦</t>
    <rPh sb="0" eb="2">
      <t>セイレキ</t>
    </rPh>
    <phoneticPr fontId="2"/>
  </si>
  <si>
    <t>年月日</t>
    <rPh sb="0" eb="3">
      <t>ネンガッピ</t>
    </rPh>
    <phoneticPr fontId="2"/>
  </si>
  <si>
    <t>差出（作成）</t>
  </si>
  <si>
    <t>宛</t>
  </si>
  <si>
    <t>備考</t>
    <rPh sb="0" eb="2">
      <t>ビコウ</t>
    </rPh>
    <phoneticPr fontId="2"/>
  </si>
  <si>
    <t>〔支証〕（高崎秤役所由緒有るに付出張御秤役所預置候名代役筆頭たるべき者也）※包紙入</t>
    <rPh sb="1" eb="2">
      <t>ササ</t>
    </rPh>
    <rPh sb="2" eb="3">
      <t>アカシ</t>
    </rPh>
    <rPh sb="5" eb="7">
      <t>タカサキ</t>
    </rPh>
    <rPh sb="7" eb="8">
      <t>ハカリ</t>
    </rPh>
    <rPh sb="8" eb="10">
      <t>ヤクショ</t>
    </rPh>
    <rPh sb="10" eb="12">
      <t>ユイショ</t>
    </rPh>
    <rPh sb="12" eb="13">
      <t>ア</t>
    </rPh>
    <rPh sb="15" eb="16">
      <t>ツキ</t>
    </rPh>
    <rPh sb="16" eb="18">
      <t>シュッチョウ</t>
    </rPh>
    <rPh sb="18" eb="19">
      <t>ゴ</t>
    </rPh>
    <rPh sb="19" eb="20">
      <t>ハカリ</t>
    </rPh>
    <rPh sb="20" eb="22">
      <t>ヤクショ</t>
    </rPh>
    <rPh sb="22" eb="23">
      <t>アズ</t>
    </rPh>
    <rPh sb="23" eb="24">
      <t>オ</t>
    </rPh>
    <rPh sb="24" eb="25">
      <t>ソウロウ</t>
    </rPh>
    <rPh sb="25" eb="27">
      <t>ミョウダイ</t>
    </rPh>
    <rPh sb="27" eb="28">
      <t>ヤク</t>
    </rPh>
    <rPh sb="28" eb="30">
      <t>ヒットウ</t>
    </rPh>
    <rPh sb="34" eb="35">
      <t>モノ</t>
    </rPh>
    <rPh sb="35" eb="36">
      <t>ヤ</t>
    </rPh>
    <rPh sb="38" eb="39">
      <t>ツツミ</t>
    </rPh>
    <rPh sb="39" eb="40">
      <t>ガミ</t>
    </rPh>
    <rPh sb="40" eb="41">
      <t>イ</t>
    </rPh>
    <phoneticPr fontId="3"/>
  </si>
  <si>
    <t>荒木彦次郎</t>
    <rPh sb="0" eb="2">
      <t>アラキ</t>
    </rPh>
    <rPh sb="2" eb="3">
      <t>ヒコ</t>
    </rPh>
    <rPh sb="3" eb="5">
      <t>ジロウ</t>
    </rPh>
    <phoneticPr fontId="1"/>
  </si>
  <si>
    <t>竪1通</t>
    <rPh sb="0" eb="1">
      <t>タテ</t>
    </rPh>
    <rPh sb="2" eb="3">
      <t>ツウ</t>
    </rPh>
    <phoneticPr fontId="1"/>
  </si>
  <si>
    <t>守随彦太郎様御役所荒木彦次郎</t>
    <rPh sb="0" eb="2">
      <t>シュズイ</t>
    </rPh>
    <rPh sb="2" eb="5">
      <t>ヒコタロウ</t>
    </rPh>
    <rPh sb="5" eb="6">
      <t>サマ</t>
    </rPh>
    <rPh sb="6" eb="7">
      <t>ゴ</t>
    </rPh>
    <rPh sb="7" eb="9">
      <t>ヤクショ</t>
    </rPh>
    <rPh sb="9" eb="11">
      <t>アラキ</t>
    </rPh>
    <rPh sb="11" eb="12">
      <t>ヒコ</t>
    </rPh>
    <rPh sb="12" eb="14">
      <t>ジロウ</t>
    </rPh>
    <phoneticPr fontId="1"/>
  </si>
  <si>
    <t>継1通</t>
    <rPh sb="0" eb="1">
      <t>ツギ</t>
    </rPh>
    <rPh sb="2" eb="3">
      <t>ツウ</t>
    </rPh>
    <phoneticPr fontId="1"/>
  </si>
  <si>
    <t>差上申一札之事（高崎秤座付鉄錘鋳立方仰せ付けられ候に付請負証文）※№2～3一括包紙入・包紙ウハ書に「下仁田町鋳物師佐太夫」と有・本文に貼紙有・奥印奥書有</t>
    <rPh sb="0" eb="2">
      <t>サシア</t>
    </rPh>
    <rPh sb="2" eb="3">
      <t>モウ</t>
    </rPh>
    <rPh sb="3" eb="5">
      <t>イッサツ</t>
    </rPh>
    <rPh sb="5" eb="6">
      <t>ノ</t>
    </rPh>
    <rPh sb="6" eb="7">
      <t>コト</t>
    </rPh>
    <rPh sb="8" eb="10">
      <t>タカサキ</t>
    </rPh>
    <rPh sb="10" eb="11">
      <t>ハカリ</t>
    </rPh>
    <rPh sb="11" eb="12">
      <t>ザ</t>
    </rPh>
    <rPh sb="12" eb="13">
      <t>ツキ</t>
    </rPh>
    <rPh sb="13" eb="14">
      <t>テツ</t>
    </rPh>
    <rPh sb="14" eb="15">
      <t>オモリ</t>
    </rPh>
    <rPh sb="15" eb="16">
      <t>イ</t>
    </rPh>
    <rPh sb="16" eb="17">
      <t>タ</t>
    </rPh>
    <rPh sb="17" eb="18">
      <t>カタ</t>
    </rPh>
    <rPh sb="18" eb="19">
      <t>オオ</t>
    </rPh>
    <rPh sb="20" eb="21">
      <t>ツ</t>
    </rPh>
    <rPh sb="24" eb="25">
      <t>ソウロウ</t>
    </rPh>
    <rPh sb="26" eb="27">
      <t>ツキ</t>
    </rPh>
    <rPh sb="27" eb="29">
      <t>ウケオイ</t>
    </rPh>
    <rPh sb="29" eb="31">
      <t>ショウモン</t>
    </rPh>
    <rPh sb="37" eb="39">
      <t>イッカツ</t>
    </rPh>
    <rPh sb="39" eb="40">
      <t>ツツミ</t>
    </rPh>
    <rPh sb="40" eb="41">
      <t>カミ</t>
    </rPh>
    <rPh sb="41" eb="42">
      <t>イ</t>
    </rPh>
    <rPh sb="43" eb="44">
      <t>ツツ</t>
    </rPh>
    <rPh sb="44" eb="45">
      <t>カミ</t>
    </rPh>
    <rPh sb="47" eb="48">
      <t>ショ</t>
    </rPh>
    <rPh sb="50" eb="53">
      <t>シモニタ</t>
    </rPh>
    <rPh sb="53" eb="54">
      <t>マチ</t>
    </rPh>
    <rPh sb="54" eb="56">
      <t>イモノ</t>
    </rPh>
    <rPh sb="56" eb="57">
      <t>シ</t>
    </rPh>
    <rPh sb="57" eb="60">
      <t>サタオ</t>
    </rPh>
    <rPh sb="62" eb="63">
      <t>ユウ</t>
    </rPh>
    <rPh sb="64" eb="66">
      <t>ホンブン</t>
    </rPh>
    <rPh sb="67" eb="68">
      <t>ハリ</t>
    </rPh>
    <rPh sb="68" eb="69">
      <t>カミ</t>
    </rPh>
    <rPh sb="69" eb="70">
      <t>ユウ</t>
    </rPh>
    <rPh sb="71" eb="72">
      <t>オク</t>
    </rPh>
    <rPh sb="72" eb="73">
      <t>イン</t>
    </rPh>
    <rPh sb="73" eb="75">
      <t>オクガキ</t>
    </rPh>
    <rPh sb="75" eb="76">
      <t>ユウ</t>
    </rPh>
    <phoneticPr fontId="3"/>
  </si>
  <si>
    <t>御預り申一札之事（鉄錘鋳形一式・此度錘下地仰せ付けられ候に付）※№2～3一括包紙入</t>
    <rPh sb="0" eb="1">
      <t>オン</t>
    </rPh>
    <rPh sb="1" eb="2">
      <t>アズカ</t>
    </rPh>
    <rPh sb="3" eb="4">
      <t>モウ</t>
    </rPh>
    <rPh sb="4" eb="6">
      <t>イッサツ</t>
    </rPh>
    <rPh sb="6" eb="7">
      <t>ノ</t>
    </rPh>
    <rPh sb="7" eb="8">
      <t>コト</t>
    </rPh>
    <rPh sb="9" eb="10">
      <t>テツ</t>
    </rPh>
    <rPh sb="10" eb="11">
      <t>オモリ</t>
    </rPh>
    <rPh sb="11" eb="12">
      <t>イ</t>
    </rPh>
    <rPh sb="12" eb="13">
      <t>カタチ</t>
    </rPh>
    <rPh sb="13" eb="15">
      <t>イッシキ</t>
    </rPh>
    <rPh sb="16" eb="17">
      <t>シ</t>
    </rPh>
    <rPh sb="17" eb="18">
      <t>ド</t>
    </rPh>
    <rPh sb="18" eb="19">
      <t>オモリ</t>
    </rPh>
    <rPh sb="19" eb="20">
      <t>シタ</t>
    </rPh>
    <rPh sb="20" eb="21">
      <t>チ</t>
    </rPh>
    <rPh sb="21" eb="22">
      <t>オオ</t>
    </rPh>
    <rPh sb="23" eb="24">
      <t>ツ</t>
    </rPh>
    <rPh sb="27" eb="28">
      <t>ソウロウ</t>
    </rPh>
    <rPh sb="29" eb="30">
      <t>ツキ</t>
    </rPh>
    <phoneticPr fontId="3"/>
  </si>
  <si>
    <t>上州高崎御秤役所</t>
    <rPh sb="0" eb="2">
      <t>ジョウシュウ</t>
    </rPh>
    <rPh sb="2" eb="4">
      <t>タカサキ</t>
    </rPh>
    <rPh sb="4" eb="5">
      <t>ゴ</t>
    </rPh>
    <rPh sb="5" eb="6">
      <t>ハカリ</t>
    </rPh>
    <rPh sb="6" eb="8">
      <t>ヤクショ</t>
    </rPh>
    <phoneticPr fontId="1"/>
  </si>
  <si>
    <t>差上申一札之事（高崎秤座下職衡削方御取上に付請証文）※包紙入・包紙ウハ書に「高崎連雀町秤衡師忠蔵」「久文三亥年正月十二日下職取上請取」と有</t>
    <rPh sb="0" eb="2">
      <t>サシア</t>
    </rPh>
    <rPh sb="2" eb="3">
      <t>モウ</t>
    </rPh>
    <rPh sb="3" eb="5">
      <t>イッサツ</t>
    </rPh>
    <rPh sb="5" eb="6">
      <t>ノ</t>
    </rPh>
    <rPh sb="6" eb="7">
      <t>コト</t>
    </rPh>
    <rPh sb="8" eb="10">
      <t>タカサキ</t>
    </rPh>
    <rPh sb="10" eb="11">
      <t>ハカリ</t>
    </rPh>
    <rPh sb="11" eb="12">
      <t>ザ</t>
    </rPh>
    <rPh sb="12" eb="13">
      <t>シタ</t>
    </rPh>
    <rPh sb="13" eb="14">
      <t>ショク</t>
    </rPh>
    <rPh sb="14" eb="15">
      <t>コウ</t>
    </rPh>
    <rPh sb="15" eb="16">
      <t>ケズ</t>
    </rPh>
    <rPh sb="16" eb="17">
      <t>カタ</t>
    </rPh>
    <rPh sb="17" eb="18">
      <t>ゴ</t>
    </rPh>
    <rPh sb="18" eb="19">
      <t>トリ</t>
    </rPh>
    <rPh sb="19" eb="20">
      <t>ジョウ</t>
    </rPh>
    <rPh sb="21" eb="22">
      <t>ツキ</t>
    </rPh>
    <rPh sb="22" eb="23">
      <t>ウ</t>
    </rPh>
    <rPh sb="23" eb="25">
      <t>ショウモン</t>
    </rPh>
    <rPh sb="29" eb="30">
      <t>イ</t>
    </rPh>
    <rPh sb="31" eb="32">
      <t>ツツ</t>
    </rPh>
    <rPh sb="32" eb="33">
      <t>カミ</t>
    </rPh>
    <rPh sb="35" eb="36">
      <t>ショ</t>
    </rPh>
    <rPh sb="38" eb="40">
      <t>タカサキ</t>
    </rPh>
    <rPh sb="40" eb="43">
      <t>レンジャクチョウ</t>
    </rPh>
    <rPh sb="43" eb="44">
      <t>ハカリ</t>
    </rPh>
    <rPh sb="44" eb="45">
      <t>コウ</t>
    </rPh>
    <rPh sb="45" eb="46">
      <t>シ</t>
    </rPh>
    <rPh sb="46" eb="48">
      <t>チュウゾウ</t>
    </rPh>
    <rPh sb="50" eb="51">
      <t>キュウ</t>
    </rPh>
    <rPh sb="51" eb="52">
      <t>ブン</t>
    </rPh>
    <rPh sb="52" eb="53">
      <t>サン</t>
    </rPh>
    <rPh sb="53" eb="54">
      <t>イ</t>
    </rPh>
    <rPh sb="54" eb="55">
      <t>ネン</t>
    </rPh>
    <rPh sb="55" eb="57">
      <t>ショウガツ</t>
    </rPh>
    <rPh sb="57" eb="59">
      <t>ジュウニ</t>
    </rPh>
    <rPh sb="59" eb="60">
      <t>ニチ</t>
    </rPh>
    <rPh sb="60" eb="61">
      <t>シタ</t>
    </rPh>
    <rPh sb="61" eb="62">
      <t>ショク</t>
    </rPh>
    <rPh sb="62" eb="63">
      <t>トリ</t>
    </rPh>
    <rPh sb="63" eb="64">
      <t>ウエ</t>
    </rPh>
    <rPh sb="64" eb="65">
      <t>ウ</t>
    </rPh>
    <rPh sb="65" eb="66">
      <t>トリ</t>
    </rPh>
    <rPh sb="68" eb="69">
      <t>ユウ</t>
    </rPh>
    <phoneticPr fontId="3"/>
  </si>
  <si>
    <t>守随彦太郎御役所</t>
    <rPh sb="0" eb="2">
      <t>シュズイ</t>
    </rPh>
    <rPh sb="2" eb="5">
      <t>ヒコタロウ</t>
    </rPh>
    <rPh sb="5" eb="6">
      <t>ゴ</t>
    </rPh>
    <rPh sb="6" eb="8">
      <t>ヤクショ</t>
    </rPh>
    <phoneticPr fontId="1"/>
  </si>
  <si>
    <t>明治元年12月</t>
    <rPh sb="0" eb="2">
      <t>メイジ</t>
    </rPh>
    <rPh sb="2" eb="4">
      <t>ガンネン</t>
    </rPh>
    <rPh sb="6" eb="7">
      <t>ガツ</t>
    </rPh>
    <phoneticPr fontId="3"/>
  </si>
  <si>
    <t>〔免許状〕（高崎御秤出張役所名代役免許御一新に付改座仰せ付けられ先規仕来之通り改て申付）※割印有</t>
    <rPh sb="1" eb="3">
      <t>メンキョ</t>
    </rPh>
    <rPh sb="3" eb="4">
      <t>ジョウ</t>
    </rPh>
    <rPh sb="6" eb="8">
      <t>タカサキ</t>
    </rPh>
    <rPh sb="8" eb="9">
      <t>ゴ</t>
    </rPh>
    <rPh sb="9" eb="10">
      <t>ハカリ</t>
    </rPh>
    <rPh sb="10" eb="12">
      <t>シュッチョウ</t>
    </rPh>
    <rPh sb="12" eb="14">
      <t>ヤクショ</t>
    </rPh>
    <rPh sb="14" eb="16">
      <t>ナダイ</t>
    </rPh>
    <rPh sb="16" eb="17">
      <t>ヤク</t>
    </rPh>
    <rPh sb="17" eb="19">
      <t>メンキョ</t>
    </rPh>
    <rPh sb="19" eb="20">
      <t>オン</t>
    </rPh>
    <rPh sb="20" eb="22">
      <t>イッシン</t>
    </rPh>
    <rPh sb="23" eb="24">
      <t>ツキ</t>
    </rPh>
    <rPh sb="24" eb="25">
      <t>アラタ</t>
    </rPh>
    <rPh sb="25" eb="26">
      <t>ザ</t>
    </rPh>
    <rPh sb="26" eb="27">
      <t>オオ</t>
    </rPh>
    <rPh sb="28" eb="29">
      <t>ツ</t>
    </rPh>
    <rPh sb="32" eb="33">
      <t>セン</t>
    </rPh>
    <rPh sb="33" eb="34">
      <t>キ</t>
    </rPh>
    <rPh sb="34" eb="35">
      <t>シ</t>
    </rPh>
    <rPh sb="35" eb="36">
      <t>キ</t>
    </rPh>
    <rPh sb="36" eb="37">
      <t>ノ</t>
    </rPh>
    <rPh sb="37" eb="38">
      <t>トオ</t>
    </rPh>
    <rPh sb="39" eb="40">
      <t>カイ</t>
    </rPh>
    <rPh sb="41" eb="43">
      <t>モウシツ</t>
    </rPh>
    <rPh sb="45" eb="47">
      <t>ワリイン</t>
    </rPh>
    <rPh sb="47" eb="48">
      <t>ユウ</t>
    </rPh>
    <phoneticPr fontId="3"/>
  </si>
  <si>
    <t>彦太郎正恒（花押）、後見役吉川樹平坦道（花押）</t>
    <rPh sb="0" eb="1">
      <t>ヒコ</t>
    </rPh>
    <rPh sb="1" eb="3">
      <t>タロウ</t>
    </rPh>
    <rPh sb="3" eb="4">
      <t>マサ</t>
    </rPh>
    <rPh sb="4" eb="5">
      <t>ツネ</t>
    </rPh>
    <rPh sb="6" eb="8">
      <t>カオウ</t>
    </rPh>
    <rPh sb="10" eb="12">
      <t>コウケン</t>
    </rPh>
    <rPh sb="12" eb="13">
      <t>ヤク</t>
    </rPh>
    <rPh sb="13" eb="15">
      <t>キッカワ</t>
    </rPh>
    <rPh sb="15" eb="16">
      <t>ジュ</t>
    </rPh>
    <rPh sb="16" eb="17">
      <t>タイラ</t>
    </rPh>
    <rPh sb="17" eb="18">
      <t>タン</t>
    </rPh>
    <rPh sb="18" eb="19">
      <t>ミチ</t>
    </rPh>
    <rPh sb="20" eb="22">
      <t>カオウ</t>
    </rPh>
    <phoneticPr fontId="3"/>
  </si>
  <si>
    <t>荒木彦治郎</t>
    <rPh sb="0" eb="2">
      <t>アラキ</t>
    </rPh>
    <rPh sb="2" eb="3">
      <t>ヒコ</t>
    </rPh>
    <rPh sb="3" eb="5">
      <t>ジロウ</t>
    </rPh>
    <phoneticPr fontId="1"/>
  </si>
  <si>
    <t>絵図1鋪</t>
    <rPh sb="0" eb="2">
      <t>エズ</t>
    </rPh>
    <rPh sb="3" eb="4">
      <t>シキ</t>
    </rPh>
    <phoneticPr fontId="1"/>
  </si>
  <si>
    <t>〔荒木氏所蔵・地宅両相図面〕（間取図・鯨尺以一寸定一間）※朱書有・139.4㎝×32.4㎝・袋入・袋ウハ書に「地宅両相図面袋・荒木氏所蔵」と有・封筒1枚有・封筒ウハ書に「金拾円証文壱通」と有</t>
    <rPh sb="1" eb="3">
      <t>アラキ</t>
    </rPh>
    <rPh sb="3" eb="4">
      <t>シ</t>
    </rPh>
    <rPh sb="4" eb="6">
      <t>ショゾウ</t>
    </rPh>
    <rPh sb="7" eb="8">
      <t>チ</t>
    </rPh>
    <rPh sb="8" eb="9">
      <t>タク</t>
    </rPh>
    <rPh sb="9" eb="10">
      <t>リョウ</t>
    </rPh>
    <rPh sb="10" eb="11">
      <t>ソウ</t>
    </rPh>
    <rPh sb="11" eb="13">
      <t>ズメン</t>
    </rPh>
    <rPh sb="15" eb="17">
      <t>マド</t>
    </rPh>
    <rPh sb="17" eb="18">
      <t>ズ</t>
    </rPh>
    <rPh sb="19" eb="20">
      <t>クジラ</t>
    </rPh>
    <rPh sb="20" eb="21">
      <t>シャク</t>
    </rPh>
    <rPh sb="21" eb="22">
      <t>モッ</t>
    </rPh>
    <rPh sb="22" eb="24">
      <t>イッスン</t>
    </rPh>
    <rPh sb="24" eb="25">
      <t>サダ</t>
    </rPh>
    <rPh sb="25" eb="26">
      <t>イチ</t>
    </rPh>
    <rPh sb="26" eb="27">
      <t>マ</t>
    </rPh>
    <rPh sb="29" eb="31">
      <t>シュショ</t>
    </rPh>
    <rPh sb="31" eb="32">
      <t>ユウ</t>
    </rPh>
    <rPh sb="46" eb="47">
      <t>フクロ</t>
    </rPh>
    <rPh sb="47" eb="48">
      <t>イ</t>
    </rPh>
    <rPh sb="49" eb="50">
      <t>フクロ</t>
    </rPh>
    <rPh sb="52" eb="53">
      <t>ショ</t>
    </rPh>
    <rPh sb="55" eb="56">
      <t>チ</t>
    </rPh>
    <rPh sb="56" eb="57">
      <t>タク</t>
    </rPh>
    <rPh sb="57" eb="58">
      <t>リョウ</t>
    </rPh>
    <rPh sb="58" eb="59">
      <t>ソウ</t>
    </rPh>
    <rPh sb="59" eb="60">
      <t>ズ</t>
    </rPh>
    <rPh sb="60" eb="61">
      <t>メン</t>
    </rPh>
    <rPh sb="61" eb="62">
      <t>フクロ</t>
    </rPh>
    <rPh sb="63" eb="66">
      <t>アラキシ</t>
    </rPh>
    <rPh sb="66" eb="68">
      <t>ショゾウ</t>
    </rPh>
    <rPh sb="70" eb="71">
      <t>ユウ</t>
    </rPh>
    <rPh sb="72" eb="74">
      <t>フウトウ</t>
    </rPh>
    <rPh sb="75" eb="76">
      <t>マイ</t>
    </rPh>
    <rPh sb="76" eb="77">
      <t>ユウ</t>
    </rPh>
    <rPh sb="78" eb="80">
      <t>フウトウ</t>
    </rPh>
    <rPh sb="82" eb="83">
      <t>ショ</t>
    </rPh>
    <rPh sb="85" eb="86">
      <t>キン</t>
    </rPh>
    <rPh sb="86" eb="87">
      <t>ジュウ</t>
    </rPh>
    <rPh sb="87" eb="88">
      <t>エン</t>
    </rPh>
    <rPh sb="88" eb="90">
      <t>ショウモン</t>
    </rPh>
    <rPh sb="90" eb="91">
      <t>イチ</t>
    </rPh>
    <rPh sb="91" eb="92">
      <t>ツウ</t>
    </rPh>
    <rPh sb="94" eb="95">
      <t>ユウ</t>
    </rPh>
    <phoneticPr fontId="3"/>
  </si>
  <si>
    <t>定（武田勝頼朱印状写・在府せしめ御細工奉公相勤め候、町棚一間宛商売の諸役免許）※№7～8一括包紙・包紙ウハ書に「御朱印之写・弐通」と有</t>
    <rPh sb="0" eb="1">
      <t>サダ</t>
    </rPh>
    <rPh sb="2" eb="4">
      <t>タケダ</t>
    </rPh>
    <rPh sb="4" eb="6">
      <t>カツヨリ</t>
    </rPh>
    <rPh sb="6" eb="8">
      <t>シュイン</t>
    </rPh>
    <rPh sb="8" eb="9">
      <t>ジョウ</t>
    </rPh>
    <rPh sb="9" eb="10">
      <t>ウツ</t>
    </rPh>
    <rPh sb="11" eb="12">
      <t>ザイ</t>
    </rPh>
    <rPh sb="12" eb="13">
      <t>フ</t>
    </rPh>
    <rPh sb="16" eb="17">
      <t>ゴ</t>
    </rPh>
    <rPh sb="17" eb="19">
      <t>サイク</t>
    </rPh>
    <rPh sb="19" eb="21">
      <t>ホウコウ</t>
    </rPh>
    <rPh sb="21" eb="22">
      <t>アイ</t>
    </rPh>
    <rPh sb="22" eb="23">
      <t>ツト</t>
    </rPh>
    <rPh sb="24" eb="25">
      <t>ソウロウ</t>
    </rPh>
    <rPh sb="26" eb="27">
      <t>マチ</t>
    </rPh>
    <rPh sb="27" eb="28">
      <t>タナ</t>
    </rPh>
    <rPh sb="28" eb="29">
      <t>イチ</t>
    </rPh>
    <rPh sb="29" eb="30">
      <t>マ</t>
    </rPh>
    <rPh sb="30" eb="31">
      <t>アテ</t>
    </rPh>
    <rPh sb="31" eb="33">
      <t>ショウバイ</t>
    </rPh>
    <rPh sb="34" eb="35">
      <t>ショ</t>
    </rPh>
    <rPh sb="35" eb="36">
      <t>ヤク</t>
    </rPh>
    <rPh sb="36" eb="38">
      <t>メンキョ</t>
    </rPh>
    <rPh sb="44" eb="46">
      <t>イッカツ</t>
    </rPh>
    <rPh sb="46" eb="47">
      <t>ツツミ</t>
    </rPh>
    <rPh sb="47" eb="48">
      <t>カミ</t>
    </rPh>
    <rPh sb="49" eb="50">
      <t>ツツ</t>
    </rPh>
    <rPh sb="50" eb="51">
      <t>カミ</t>
    </rPh>
    <rPh sb="53" eb="54">
      <t>ショ</t>
    </rPh>
    <rPh sb="56" eb="57">
      <t>ゴ</t>
    </rPh>
    <rPh sb="57" eb="59">
      <t>シュイン</t>
    </rPh>
    <rPh sb="59" eb="60">
      <t>ノ</t>
    </rPh>
    <rPh sb="60" eb="61">
      <t>ウツ</t>
    </rPh>
    <rPh sb="62" eb="63">
      <t>ニ</t>
    </rPh>
    <rPh sb="63" eb="64">
      <t>ツウ</t>
    </rPh>
    <rPh sb="66" eb="67">
      <t>ユウ</t>
    </rPh>
    <phoneticPr fontId="3"/>
  </si>
  <si>
    <t>守随・鈴木清三郎・鈴木与次郎・長坂善七郎</t>
    <rPh sb="0" eb="2">
      <t>シュズイ</t>
    </rPh>
    <rPh sb="3" eb="5">
      <t>スズキ</t>
    </rPh>
    <rPh sb="5" eb="6">
      <t>キヨシ</t>
    </rPh>
    <rPh sb="6" eb="8">
      <t>サブロウ</t>
    </rPh>
    <rPh sb="9" eb="11">
      <t>スズキ</t>
    </rPh>
    <rPh sb="11" eb="12">
      <t>ヨ</t>
    </rPh>
    <rPh sb="12" eb="14">
      <t>ジロウ</t>
    </rPh>
    <rPh sb="15" eb="17">
      <t>ナガサカ</t>
    </rPh>
    <rPh sb="17" eb="18">
      <t>ゼン</t>
    </rPh>
    <rPh sb="18" eb="19">
      <t>ナナ</t>
    </rPh>
    <rPh sb="19" eb="20">
      <t>ロウ</t>
    </rPh>
    <phoneticPr fontId="1"/>
  </si>
  <si>
    <t>定（武田勝頼朱印状写・在府せしめ御細工奉公相勤め候、町棚一間宛商売の諸役免許）※№7～8一括包紙</t>
    <rPh sb="0" eb="1">
      <t>サダ</t>
    </rPh>
    <rPh sb="2" eb="4">
      <t>タケダ</t>
    </rPh>
    <rPh sb="4" eb="6">
      <t>カツヨリ</t>
    </rPh>
    <rPh sb="6" eb="8">
      <t>シュイン</t>
    </rPh>
    <rPh sb="8" eb="9">
      <t>ジョウ</t>
    </rPh>
    <rPh sb="9" eb="10">
      <t>ウツ</t>
    </rPh>
    <rPh sb="11" eb="12">
      <t>ザイ</t>
    </rPh>
    <rPh sb="12" eb="13">
      <t>フ</t>
    </rPh>
    <rPh sb="16" eb="17">
      <t>ゴ</t>
    </rPh>
    <rPh sb="17" eb="19">
      <t>サイク</t>
    </rPh>
    <rPh sb="19" eb="21">
      <t>ホウコウ</t>
    </rPh>
    <rPh sb="21" eb="22">
      <t>アイ</t>
    </rPh>
    <rPh sb="22" eb="23">
      <t>ツト</t>
    </rPh>
    <rPh sb="24" eb="25">
      <t>ソウロウ</t>
    </rPh>
    <rPh sb="26" eb="27">
      <t>マチ</t>
    </rPh>
    <rPh sb="27" eb="28">
      <t>タナ</t>
    </rPh>
    <rPh sb="28" eb="29">
      <t>イチ</t>
    </rPh>
    <rPh sb="29" eb="30">
      <t>マ</t>
    </rPh>
    <rPh sb="30" eb="31">
      <t>アテ</t>
    </rPh>
    <rPh sb="31" eb="33">
      <t>ショウバイ</t>
    </rPh>
    <rPh sb="34" eb="35">
      <t>ショ</t>
    </rPh>
    <rPh sb="35" eb="36">
      <t>ヤク</t>
    </rPh>
    <rPh sb="36" eb="38">
      <t>メンキョ</t>
    </rPh>
    <rPh sb="44" eb="46">
      <t>イッカツ</t>
    </rPh>
    <rPh sb="46" eb="47">
      <t>ツツミ</t>
    </rPh>
    <rPh sb="47" eb="48">
      <t>カミ</t>
    </rPh>
    <phoneticPr fontId="3"/>
  </si>
  <si>
    <t>吉川彦太郎・鈴木清三郎・鈴木与次郎・長坂善七郎</t>
    <rPh sb="0" eb="2">
      <t>キッカワ</t>
    </rPh>
    <rPh sb="2" eb="3">
      <t>ヒコ</t>
    </rPh>
    <rPh sb="3" eb="5">
      <t>タロウ</t>
    </rPh>
    <rPh sb="6" eb="8">
      <t>スズキ</t>
    </rPh>
    <rPh sb="8" eb="9">
      <t>キヨシ</t>
    </rPh>
    <rPh sb="9" eb="11">
      <t>サブロウ</t>
    </rPh>
    <rPh sb="12" eb="14">
      <t>スズキ</t>
    </rPh>
    <rPh sb="14" eb="15">
      <t>ヨ</t>
    </rPh>
    <rPh sb="15" eb="17">
      <t>ジロウ</t>
    </rPh>
    <rPh sb="18" eb="20">
      <t>ナガサカ</t>
    </rPh>
    <rPh sb="20" eb="21">
      <t>ゼン</t>
    </rPh>
    <rPh sb="21" eb="22">
      <t>ナナ</t>
    </rPh>
    <rPh sb="22" eb="23">
      <t>ロウ</t>
    </rPh>
    <phoneticPr fontId="1"/>
  </si>
  <si>
    <t>継1通</t>
    <rPh sb="0" eb="1">
      <t>ツギ</t>
    </rPh>
    <rPh sb="2" eb="3">
      <t>ツウ</t>
    </rPh>
    <phoneticPr fontId="1"/>
  </si>
  <si>
    <t>覚（東海道拾五ケ国・東山道八ケ国・北陸道七ケ国・山陰道八ケ国之内三ケ国都合三拾三ケ国守随彦太郎秤用いるべき旨証文写）※№9～13迄一括包紙入・包ウハ書に「証文」と有</t>
    <rPh sb="0" eb="1">
      <t>オボ</t>
    </rPh>
    <rPh sb="2" eb="5">
      <t>トウカイドウ</t>
    </rPh>
    <rPh sb="5" eb="6">
      <t>ジュウ</t>
    </rPh>
    <rPh sb="6" eb="7">
      <t>ゴ</t>
    </rPh>
    <rPh sb="8" eb="9">
      <t>コク</t>
    </rPh>
    <rPh sb="10" eb="13">
      <t>トウサンドウ</t>
    </rPh>
    <rPh sb="13" eb="14">
      <t>ハチ</t>
    </rPh>
    <rPh sb="15" eb="16">
      <t>コク</t>
    </rPh>
    <rPh sb="17" eb="19">
      <t>ホクリク</t>
    </rPh>
    <rPh sb="19" eb="20">
      <t>ドウ</t>
    </rPh>
    <rPh sb="20" eb="21">
      <t>ナナ</t>
    </rPh>
    <rPh sb="22" eb="23">
      <t>コク</t>
    </rPh>
    <rPh sb="24" eb="26">
      <t>サンイン</t>
    </rPh>
    <rPh sb="26" eb="27">
      <t>ドウ</t>
    </rPh>
    <rPh sb="27" eb="28">
      <t>ハチ</t>
    </rPh>
    <rPh sb="29" eb="30">
      <t>コク</t>
    </rPh>
    <rPh sb="30" eb="31">
      <t>ノ</t>
    </rPh>
    <rPh sb="31" eb="32">
      <t>ウチ</t>
    </rPh>
    <rPh sb="32" eb="33">
      <t>サン</t>
    </rPh>
    <rPh sb="34" eb="35">
      <t>コク</t>
    </rPh>
    <rPh sb="35" eb="37">
      <t>ツゴウ</t>
    </rPh>
    <rPh sb="37" eb="38">
      <t>サン</t>
    </rPh>
    <rPh sb="38" eb="39">
      <t>ジュウ</t>
    </rPh>
    <rPh sb="39" eb="40">
      <t>サン</t>
    </rPh>
    <rPh sb="41" eb="42">
      <t>コク</t>
    </rPh>
    <rPh sb="42" eb="44">
      <t>シュズイ</t>
    </rPh>
    <rPh sb="44" eb="45">
      <t>ヒコ</t>
    </rPh>
    <rPh sb="45" eb="47">
      <t>タロウ</t>
    </rPh>
    <rPh sb="47" eb="48">
      <t>ハカリ</t>
    </rPh>
    <rPh sb="48" eb="49">
      <t>モチ</t>
    </rPh>
    <rPh sb="53" eb="54">
      <t>ムネ</t>
    </rPh>
    <rPh sb="54" eb="56">
      <t>ショウモン</t>
    </rPh>
    <rPh sb="56" eb="57">
      <t>ウツ</t>
    </rPh>
    <rPh sb="64" eb="65">
      <t>マデ</t>
    </rPh>
    <rPh sb="65" eb="67">
      <t>イッカツ</t>
    </rPh>
    <rPh sb="67" eb="68">
      <t>ツツミ</t>
    </rPh>
    <rPh sb="68" eb="69">
      <t>カミ</t>
    </rPh>
    <rPh sb="69" eb="70">
      <t>イ</t>
    </rPh>
    <rPh sb="71" eb="72">
      <t>ツツ</t>
    </rPh>
    <rPh sb="74" eb="75">
      <t>ショ</t>
    </rPh>
    <rPh sb="77" eb="79">
      <t>ショウモン</t>
    </rPh>
    <rPh sb="81" eb="82">
      <t>ユウ</t>
    </rPh>
    <phoneticPr fontId="3"/>
  </si>
  <si>
    <t>覚（東海道拾五箇国・東山道八箇国・北陸道七箇国・山陰道八ケ国之内三ケ国都合三拾三箇国守随彦太郎秤用いるべき旨証文写）※№9～13迄一括包紙入・包ウハ書に「証文」と有</t>
    <rPh sb="0" eb="1">
      <t>オボ</t>
    </rPh>
    <rPh sb="2" eb="5">
      <t>トウカイドウ</t>
    </rPh>
    <rPh sb="5" eb="6">
      <t>ジュウ</t>
    </rPh>
    <rPh sb="6" eb="7">
      <t>ゴ</t>
    </rPh>
    <rPh sb="7" eb="8">
      <t>カ</t>
    </rPh>
    <rPh sb="8" eb="9">
      <t>コク</t>
    </rPh>
    <rPh sb="10" eb="13">
      <t>トウサンドウ</t>
    </rPh>
    <rPh sb="13" eb="14">
      <t>ハチ</t>
    </rPh>
    <rPh sb="14" eb="15">
      <t>カ</t>
    </rPh>
    <rPh sb="15" eb="16">
      <t>コク</t>
    </rPh>
    <rPh sb="17" eb="19">
      <t>ホクリク</t>
    </rPh>
    <rPh sb="19" eb="20">
      <t>ドウ</t>
    </rPh>
    <rPh sb="20" eb="21">
      <t>ナナ</t>
    </rPh>
    <rPh sb="21" eb="22">
      <t>カ</t>
    </rPh>
    <rPh sb="22" eb="23">
      <t>コク</t>
    </rPh>
    <rPh sb="24" eb="26">
      <t>サンイン</t>
    </rPh>
    <rPh sb="26" eb="27">
      <t>ドウ</t>
    </rPh>
    <rPh sb="27" eb="28">
      <t>ハチ</t>
    </rPh>
    <rPh sb="29" eb="30">
      <t>コク</t>
    </rPh>
    <rPh sb="30" eb="31">
      <t>ノ</t>
    </rPh>
    <rPh sb="31" eb="32">
      <t>ウチ</t>
    </rPh>
    <rPh sb="32" eb="33">
      <t>サン</t>
    </rPh>
    <rPh sb="34" eb="35">
      <t>コク</t>
    </rPh>
    <rPh sb="35" eb="37">
      <t>ツゴウ</t>
    </rPh>
    <rPh sb="37" eb="38">
      <t>サン</t>
    </rPh>
    <rPh sb="38" eb="39">
      <t>ジュウ</t>
    </rPh>
    <rPh sb="39" eb="40">
      <t>サン</t>
    </rPh>
    <rPh sb="40" eb="41">
      <t>カ</t>
    </rPh>
    <rPh sb="41" eb="42">
      <t>コク</t>
    </rPh>
    <rPh sb="42" eb="44">
      <t>シュズイ</t>
    </rPh>
    <rPh sb="44" eb="45">
      <t>ヒコ</t>
    </rPh>
    <rPh sb="45" eb="47">
      <t>タロウ</t>
    </rPh>
    <rPh sb="47" eb="48">
      <t>ハカリ</t>
    </rPh>
    <rPh sb="48" eb="49">
      <t>モチ</t>
    </rPh>
    <rPh sb="53" eb="54">
      <t>ムネ</t>
    </rPh>
    <rPh sb="54" eb="56">
      <t>ショウモン</t>
    </rPh>
    <rPh sb="56" eb="57">
      <t>ウツ</t>
    </rPh>
    <rPh sb="64" eb="65">
      <t>マデ</t>
    </rPh>
    <rPh sb="65" eb="67">
      <t>イッカツ</t>
    </rPh>
    <rPh sb="67" eb="68">
      <t>ツツミ</t>
    </rPh>
    <rPh sb="68" eb="69">
      <t>カミ</t>
    </rPh>
    <rPh sb="69" eb="70">
      <t>イ</t>
    </rPh>
    <rPh sb="71" eb="72">
      <t>ツツ</t>
    </rPh>
    <rPh sb="74" eb="75">
      <t>ショ</t>
    </rPh>
    <rPh sb="77" eb="79">
      <t>ショウモン</t>
    </rPh>
    <rPh sb="81" eb="82">
      <t>ユウ</t>
    </rPh>
    <phoneticPr fontId="3"/>
  </si>
  <si>
    <t>覚（東海道拾五箇国・東山道八箇国・北陸道七箇国・山陰道八ケ国之内三ケ国都合三拾三箇国守随彦太郎秤之旨証文写）※№9～13迄一括包紙入・包ウハ書に「証文」と有</t>
    <rPh sb="0" eb="1">
      <t>オボ</t>
    </rPh>
    <rPh sb="2" eb="5">
      <t>トウカイドウ</t>
    </rPh>
    <rPh sb="5" eb="6">
      <t>ジュウ</t>
    </rPh>
    <rPh sb="6" eb="7">
      <t>ゴ</t>
    </rPh>
    <rPh sb="7" eb="8">
      <t>カ</t>
    </rPh>
    <rPh sb="8" eb="9">
      <t>コク</t>
    </rPh>
    <rPh sb="10" eb="13">
      <t>トウサンドウ</t>
    </rPh>
    <rPh sb="13" eb="14">
      <t>ハチ</t>
    </rPh>
    <rPh sb="14" eb="15">
      <t>カ</t>
    </rPh>
    <rPh sb="15" eb="16">
      <t>コク</t>
    </rPh>
    <rPh sb="17" eb="19">
      <t>ホクリク</t>
    </rPh>
    <rPh sb="19" eb="20">
      <t>ドウ</t>
    </rPh>
    <rPh sb="20" eb="21">
      <t>ナナ</t>
    </rPh>
    <rPh sb="21" eb="22">
      <t>カ</t>
    </rPh>
    <rPh sb="22" eb="23">
      <t>コク</t>
    </rPh>
    <rPh sb="24" eb="26">
      <t>サンイン</t>
    </rPh>
    <rPh sb="26" eb="27">
      <t>ドウ</t>
    </rPh>
    <rPh sb="27" eb="28">
      <t>ハチ</t>
    </rPh>
    <rPh sb="29" eb="30">
      <t>コク</t>
    </rPh>
    <rPh sb="30" eb="31">
      <t>ノ</t>
    </rPh>
    <rPh sb="31" eb="32">
      <t>ウチ</t>
    </rPh>
    <rPh sb="32" eb="33">
      <t>サン</t>
    </rPh>
    <rPh sb="34" eb="35">
      <t>コク</t>
    </rPh>
    <rPh sb="35" eb="37">
      <t>ツゴウ</t>
    </rPh>
    <rPh sb="37" eb="38">
      <t>サン</t>
    </rPh>
    <rPh sb="38" eb="39">
      <t>ジュウ</t>
    </rPh>
    <rPh sb="39" eb="40">
      <t>サン</t>
    </rPh>
    <rPh sb="40" eb="41">
      <t>カ</t>
    </rPh>
    <rPh sb="41" eb="42">
      <t>コク</t>
    </rPh>
    <rPh sb="42" eb="44">
      <t>シュズイ</t>
    </rPh>
    <rPh sb="44" eb="45">
      <t>ヒコ</t>
    </rPh>
    <rPh sb="45" eb="47">
      <t>タロウ</t>
    </rPh>
    <rPh sb="47" eb="48">
      <t>ハカリ</t>
    </rPh>
    <rPh sb="48" eb="49">
      <t>ノ</t>
    </rPh>
    <rPh sb="49" eb="50">
      <t>ムネ</t>
    </rPh>
    <rPh sb="50" eb="52">
      <t>ショウモン</t>
    </rPh>
    <rPh sb="52" eb="53">
      <t>ウツ</t>
    </rPh>
    <rPh sb="60" eb="61">
      <t>マデ</t>
    </rPh>
    <rPh sb="61" eb="63">
      <t>イッカツ</t>
    </rPh>
    <rPh sb="63" eb="64">
      <t>ツツミ</t>
    </rPh>
    <rPh sb="64" eb="65">
      <t>カミ</t>
    </rPh>
    <rPh sb="65" eb="66">
      <t>イ</t>
    </rPh>
    <rPh sb="67" eb="68">
      <t>ツツ</t>
    </rPh>
    <rPh sb="70" eb="71">
      <t>ショ</t>
    </rPh>
    <rPh sb="73" eb="75">
      <t>ショウモン</t>
    </rPh>
    <rPh sb="77" eb="78">
      <t>ユウ</t>
    </rPh>
    <phoneticPr fontId="3"/>
  </si>
  <si>
    <t>覚（東海道拾五箇国・東山道八箇国・北陸道七ケ国・山陰道八ケ国之内三ケ国都合三拾三箇国守随彦太郎秤之旨証文写）※№9～13迄一括包紙入・包ウハ書に「証文」と有・№11と同内容</t>
    <rPh sb="0" eb="1">
      <t>オボ</t>
    </rPh>
    <rPh sb="2" eb="5">
      <t>トウカイドウ</t>
    </rPh>
    <rPh sb="5" eb="6">
      <t>ジュウ</t>
    </rPh>
    <rPh sb="6" eb="7">
      <t>ゴ</t>
    </rPh>
    <rPh sb="7" eb="8">
      <t>カ</t>
    </rPh>
    <rPh sb="8" eb="9">
      <t>コク</t>
    </rPh>
    <rPh sb="10" eb="13">
      <t>トウサンドウ</t>
    </rPh>
    <rPh sb="13" eb="14">
      <t>ハチ</t>
    </rPh>
    <rPh sb="14" eb="15">
      <t>カ</t>
    </rPh>
    <rPh sb="15" eb="16">
      <t>コク</t>
    </rPh>
    <rPh sb="17" eb="19">
      <t>ホクリク</t>
    </rPh>
    <rPh sb="19" eb="20">
      <t>ドウ</t>
    </rPh>
    <rPh sb="20" eb="21">
      <t>ナナ</t>
    </rPh>
    <rPh sb="22" eb="23">
      <t>コク</t>
    </rPh>
    <rPh sb="24" eb="26">
      <t>サンイン</t>
    </rPh>
    <rPh sb="26" eb="27">
      <t>ドウ</t>
    </rPh>
    <rPh sb="27" eb="28">
      <t>ハチ</t>
    </rPh>
    <rPh sb="29" eb="30">
      <t>コク</t>
    </rPh>
    <rPh sb="30" eb="31">
      <t>ノ</t>
    </rPh>
    <rPh sb="31" eb="32">
      <t>ウチ</t>
    </rPh>
    <rPh sb="32" eb="33">
      <t>サン</t>
    </rPh>
    <rPh sb="34" eb="35">
      <t>コク</t>
    </rPh>
    <rPh sb="35" eb="37">
      <t>ツゴウ</t>
    </rPh>
    <rPh sb="37" eb="38">
      <t>サン</t>
    </rPh>
    <rPh sb="38" eb="39">
      <t>ジュウ</t>
    </rPh>
    <rPh sb="39" eb="40">
      <t>サン</t>
    </rPh>
    <rPh sb="40" eb="41">
      <t>カ</t>
    </rPh>
    <rPh sb="41" eb="42">
      <t>コク</t>
    </rPh>
    <rPh sb="42" eb="44">
      <t>シュズイ</t>
    </rPh>
    <rPh sb="44" eb="45">
      <t>ヒコ</t>
    </rPh>
    <rPh sb="45" eb="47">
      <t>タロウ</t>
    </rPh>
    <rPh sb="47" eb="48">
      <t>ハカリ</t>
    </rPh>
    <rPh sb="48" eb="49">
      <t>ノ</t>
    </rPh>
    <rPh sb="49" eb="50">
      <t>ムネ</t>
    </rPh>
    <rPh sb="50" eb="52">
      <t>ショウモン</t>
    </rPh>
    <rPh sb="52" eb="53">
      <t>ウツ</t>
    </rPh>
    <rPh sb="60" eb="61">
      <t>マデ</t>
    </rPh>
    <rPh sb="61" eb="63">
      <t>イッカツ</t>
    </rPh>
    <rPh sb="63" eb="64">
      <t>ツツミ</t>
    </rPh>
    <rPh sb="64" eb="65">
      <t>カミ</t>
    </rPh>
    <rPh sb="65" eb="66">
      <t>イ</t>
    </rPh>
    <rPh sb="67" eb="68">
      <t>ツツ</t>
    </rPh>
    <rPh sb="70" eb="71">
      <t>ショ</t>
    </rPh>
    <rPh sb="73" eb="75">
      <t>ショウモン</t>
    </rPh>
    <rPh sb="77" eb="78">
      <t>ユウ</t>
    </rPh>
    <rPh sb="83" eb="84">
      <t>ドウ</t>
    </rPh>
    <rPh sb="84" eb="86">
      <t>ナイヨウ</t>
    </rPh>
    <phoneticPr fontId="3"/>
  </si>
  <si>
    <t>覚（東海道拾五箇国・東山道八箇国・北陸道七箇国・山陰道八箇国之内三箇国都合三拾三箇国守随彦太郎秤用いるべき旨証文写）※№9～13迄一括包紙入・包ウハ書に「証文」と有</t>
    <rPh sb="0" eb="1">
      <t>オボ</t>
    </rPh>
    <rPh sb="2" eb="5">
      <t>トウカイドウ</t>
    </rPh>
    <rPh sb="5" eb="6">
      <t>ジュウ</t>
    </rPh>
    <rPh sb="6" eb="7">
      <t>ゴ</t>
    </rPh>
    <rPh sb="7" eb="8">
      <t>カ</t>
    </rPh>
    <rPh sb="8" eb="9">
      <t>コク</t>
    </rPh>
    <rPh sb="10" eb="13">
      <t>トウサンドウ</t>
    </rPh>
    <rPh sb="13" eb="14">
      <t>ハチ</t>
    </rPh>
    <rPh sb="14" eb="15">
      <t>カ</t>
    </rPh>
    <rPh sb="15" eb="16">
      <t>コク</t>
    </rPh>
    <rPh sb="17" eb="19">
      <t>ホクリク</t>
    </rPh>
    <rPh sb="19" eb="20">
      <t>ドウ</t>
    </rPh>
    <rPh sb="20" eb="21">
      <t>ナナ</t>
    </rPh>
    <rPh sb="21" eb="22">
      <t>カ</t>
    </rPh>
    <rPh sb="22" eb="23">
      <t>コク</t>
    </rPh>
    <rPh sb="24" eb="26">
      <t>サンイン</t>
    </rPh>
    <rPh sb="26" eb="27">
      <t>ドウ</t>
    </rPh>
    <rPh sb="27" eb="28">
      <t>ハチ</t>
    </rPh>
    <rPh sb="28" eb="29">
      <t>カ</t>
    </rPh>
    <rPh sb="29" eb="30">
      <t>コク</t>
    </rPh>
    <rPh sb="30" eb="31">
      <t>ノ</t>
    </rPh>
    <rPh sb="31" eb="32">
      <t>ウチ</t>
    </rPh>
    <rPh sb="32" eb="33">
      <t>サン</t>
    </rPh>
    <rPh sb="33" eb="34">
      <t>カ</t>
    </rPh>
    <rPh sb="34" eb="35">
      <t>コク</t>
    </rPh>
    <rPh sb="35" eb="37">
      <t>ツゴウ</t>
    </rPh>
    <rPh sb="37" eb="38">
      <t>サン</t>
    </rPh>
    <rPh sb="38" eb="39">
      <t>ジュウ</t>
    </rPh>
    <rPh sb="39" eb="40">
      <t>サン</t>
    </rPh>
    <rPh sb="40" eb="41">
      <t>カ</t>
    </rPh>
    <rPh sb="41" eb="42">
      <t>コク</t>
    </rPh>
    <rPh sb="42" eb="44">
      <t>シュズイ</t>
    </rPh>
    <rPh sb="44" eb="45">
      <t>ヒコ</t>
    </rPh>
    <rPh sb="45" eb="47">
      <t>タロウ</t>
    </rPh>
    <rPh sb="47" eb="48">
      <t>ハカリ</t>
    </rPh>
    <rPh sb="48" eb="49">
      <t>モチ</t>
    </rPh>
    <rPh sb="53" eb="54">
      <t>ムネ</t>
    </rPh>
    <rPh sb="54" eb="56">
      <t>ショウモン</t>
    </rPh>
    <rPh sb="56" eb="57">
      <t>ウツ</t>
    </rPh>
    <rPh sb="64" eb="65">
      <t>マデ</t>
    </rPh>
    <rPh sb="65" eb="67">
      <t>イッカツ</t>
    </rPh>
    <rPh sb="67" eb="68">
      <t>ツツミ</t>
    </rPh>
    <rPh sb="68" eb="69">
      <t>カミ</t>
    </rPh>
    <rPh sb="69" eb="70">
      <t>イ</t>
    </rPh>
    <rPh sb="71" eb="72">
      <t>ツツ</t>
    </rPh>
    <rPh sb="74" eb="75">
      <t>ショ</t>
    </rPh>
    <rPh sb="77" eb="79">
      <t>ショウモン</t>
    </rPh>
    <rPh sb="81" eb="82">
      <t>ユウ</t>
    </rPh>
    <phoneticPr fontId="3"/>
  </si>
  <si>
    <t>（奉行所・町中連判）</t>
    <rPh sb="1" eb="3">
      <t>ブギョウ</t>
    </rPh>
    <rPh sb="3" eb="4">
      <t>ショ</t>
    </rPh>
    <rPh sb="5" eb="6">
      <t>マチ</t>
    </rPh>
    <rPh sb="6" eb="7">
      <t>ナカ</t>
    </rPh>
    <rPh sb="7" eb="9">
      <t>レンパン</t>
    </rPh>
    <phoneticPr fontId="3"/>
  </si>
  <si>
    <t>（奉行所）</t>
    <rPh sb="1" eb="3">
      <t>ブギョウ</t>
    </rPh>
    <rPh sb="3" eb="4">
      <t>ショ</t>
    </rPh>
    <phoneticPr fontId="1"/>
  </si>
  <si>
    <t>〔町奉行触状写〕（守随・善四郎二人之秤目仰せ付けられ六拾六ケ国にて之を用いるべき事、東三拾三ケ国ハ守随・西三拾三ケ国ハ善四郎秤直段売り申すべき旨定ほか秤関係触書）※包紙入・包ウハ書に「御町御触状之写壱通・御代官所御触状之写壱通」と有るが包紙内には「御町御触状之写」のみ有</t>
    <rPh sb="1" eb="2">
      <t>マチ</t>
    </rPh>
    <rPh sb="2" eb="4">
      <t>ブギョウ</t>
    </rPh>
    <rPh sb="4" eb="5">
      <t>フ</t>
    </rPh>
    <rPh sb="5" eb="6">
      <t>ジョウ</t>
    </rPh>
    <rPh sb="6" eb="7">
      <t>シャ</t>
    </rPh>
    <rPh sb="9" eb="11">
      <t>シュズイ</t>
    </rPh>
    <rPh sb="12" eb="13">
      <t>ゼン</t>
    </rPh>
    <rPh sb="13" eb="15">
      <t>シロウ</t>
    </rPh>
    <rPh sb="15" eb="16">
      <t>ニ</t>
    </rPh>
    <rPh sb="16" eb="17">
      <t>ニン</t>
    </rPh>
    <rPh sb="17" eb="18">
      <t>ノ</t>
    </rPh>
    <rPh sb="18" eb="19">
      <t>ハカリ</t>
    </rPh>
    <rPh sb="19" eb="20">
      <t>メ</t>
    </rPh>
    <rPh sb="20" eb="21">
      <t>オオ</t>
    </rPh>
    <rPh sb="22" eb="23">
      <t>ツ</t>
    </rPh>
    <rPh sb="26" eb="27">
      <t>ロク</t>
    </rPh>
    <rPh sb="27" eb="28">
      <t>ジュウ</t>
    </rPh>
    <rPh sb="28" eb="29">
      <t>ロク</t>
    </rPh>
    <rPh sb="30" eb="31">
      <t>コク</t>
    </rPh>
    <rPh sb="33" eb="34">
      <t>コレ</t>
    </rPh>
    <rPh sb="35" eb="36">
      <t>モチ</t>
    </rPh>
    <rPh sb="40" eb="41">
      <t>コト</t>
    </rPh>
    <rPh sb="42" eb="43">
      <t>ヒガシ</t>
    </rPh>
    <rPh sb="75" eb="76">
      <t>ハカリ</t>
    </rPh>
    <rPh sb="76" eb="78">
      <t>カンケイ</t>
    </rPh>
    <rPh sb="78" eb="79">
      <t>フ</t>
    </rPh>
    <rPh sb="79" eb="80">
      <t>ショ</t>
    </rPh>
    <rPh sb="82" eb="83">
      <t>ツツ</t>
    </rPh>
    <rPh sb="83" eb="84">
      <t>カミ</t>
    </rPh>
    <rPh sb="84" eb="85">
      <t>イ</t>
    </rPh>
    <rPh sb="86" eb="87">
      <t>ツツ</t>
    </rPh>
    <rPh sb="89" eb="90">
      <t>ショ</t>
    </rPh>
    <rPh sb="92" eb="93">
      <t>ゴ</t>
    </rPh>
    <rPh sb="93" eb="94">
      <t>マチ</t>
    </rPh>
    <rPh sb="94" eb="95">
      <t>ゴ</t>
    </rPh>
    <rPh sb="95" eb="96">
      <t>フ</t>
    </rPh>
    <rPh sb="96" eb="97">
      <t>ジョウ</t>
    </rPh>
    <rPh sb="97" eb="98">
      <t>ノ</t>
    </rPh>
    <rPh sb="98" eb="99">
      <t>シャ</t>
    </rPh>
    <rPh sb="99" eb="100">
      <t>イチ</t>
    </rPh>
    <rPh sb="100" eb="101">
      <t>ツウ</t>
    </rPh>
    <rPh sb="102" eb="103">
      <t>ゴ</t>
    </rPh>
    <rPh sb="103" eb="105">
      <t>ダイカン</t>
    </rPh>
    <rPh sb="105" eb="106">
      <t>ショ</t>
    </rPh>
    <rPh sb="106" eb="107">
      <t>ゴ</t>
    </rPh>
    <rPh sb="107" eb="108">
      <t>フ</t>
    </rPh>
    <rPh sb="108" eb="109">
      <t>ジョウ</t>
    </rPh>
    <rPh sb="109" eb="110">
      <t>ノ</t>
    </rPh>
    <rPh sb="110" eb="111">
      <t>シャ</t>
    </rPh>
    <rPh sb="111" eb="112">
      <t>イチ</t>
    </rPh>
    <rPh sb="112" eb="113">
      <t>ツウ</t>
    </rPh>
    <rPh sb="115" eb="116">
      <t>ア</t>
    </rPh>
    <rPh sb="118" eb="119">
      <t>ツツ</t>
    </rPh>
    <rPh sb="119" eb="120">
      <t>カミ</t>
    </rPh>
    <rPh sb="120" eb="121">
      <t>ナイ</t>
    </rPh>
    <rPh sb="124" eb="125">
      <t>オン</t>
    </rPh>
    <rPh sb="125" eb="126">
      <t>マチ</t>
    </rPh>
    <rPh sb="126" eb="127">
      <t>オン</t>
    </rPh>
    <rPh sb="127" eb="128">
      <t>フ</t>
    </rPh>
    <rPh sb="128" eb="129">
      <t>ジョウ</t>
    </rPh>
    <rPh sb="129" eb="130">
      <t>ノ</t>
    </rPh>
    <rPh sb="130" eb="131">
      <t>ウツ</t>
    </rPh>
    <rPh sb="134" eb="135">
      <t>ユウ</t>
    </rPh>
    <phoneticPr fontId="3"/>
  </si>
  <si>
    <t>上州甘楽郡下仁田町鋳物師太田長左衛門ほか2名</t>
    <rPh sb="0" eb="2">
      <t>ジョウシュウ</t>
    </rPh>
    <rPh sb="2" eb="5">
      <t>カンラグン</t>
    </rPh>
    <rPh sb="5" eb="8">
      <t>シモニタ</t>
    </rPh>
    <rPh sb="8" eb="9">
      <t>マチ</t>
    </rPh>
    <rPh sb="9" eb="11">
      <t>イモノ</t>
    </rPh>
    <rPh sb="11" eb="12">
      <t>シ</t>
    </rPh>
    <rPh sb="12" eb="14">
      <t>オオタ</t>
    </rPh>
    <rPh sb="14" eb="15">
      <t>ナガ</t>
    </rPh>
    <rPh sb="15" eb="18">
      <t>サエモン</t>
    </rPh>
    <rPh sb="21" eb="22">
      <t>メイ</t>
    </rPh>
    <phoneticPr fontId="3"/>
  </si>
  <si>
    <t>下仁田町鋳物師太田長左衛門ほか1名</t>
    <rPh sb="0" eb="3">
      <t>シモニタ</t>
    </rPh>
    <rPh sb="3" eb="4">
      <t>マチ</t>
    </rPh>
    <rPh sb="4" eb="6">
      <t>イモノ</t>
    </rPh>
    <rPh sb="6" eb="7">
      <t>シ</t>
    </rPh>
    <rPh sb="7" eb="9">
      <t>オオタ</t>
    </rPh>
    <rPh sb="9" eb="10">
      <t>ナガ</t>
    </rPh>
    <rPh sb="10" eb="13">
      <t>サエモン</t>
    </rPh>
    <rPh sb="16" eb="17">
      <t>メイ</t>
    </rPh>
    <phoneticPr fontId="3"/>
  </si>
  <si>
    <t>上州群馬郡高崎連雀町木屋忠蔵ほか1名</t>
    <rPh sb="0" eb="2">
      <t>ジョウシュウ</t>
    </rPh>
    <rPh sb="2" eb="5">
      <t>グンマグン</t>
    </rPh>
    <rPh sb="5" eb="7">
      <t>タカサキ</t>
    </rPh>
    <rPh sb="7" eb="10">
      <t>レンジャクチョウ</t>
    </rPh>
    <rPh sb="10" eb="11">
      <t>キ</t>
    </rPh>
    <rPh sb="11" eb="12">
      <t>ヤ</t>
    </rPh>
    <rPh sb="12" eb="13">
      <t>チュウ</t>
    </rPh>
    <rPh sb="13" eb="14">
      <t>クラ</t>
    </rPh>
    <rPh sb="17" eb="18">
      <t>メイ</t>
    </rPh>
    <phoneticPr fontId="3"/>
  </si>
  <si>
    <t>当所田町　宮嶋政治撰</t>
    <rPh sb="0" eb="2">
      <t>トウショ</t>
    </rPh>
    <rPh sb="2" eb="4">
      <t>タマチ</t>
    </rPh>
    <rPh sb="5" eb="6">
      <t>ミヤ</t>
    </rPh>
    <rPh sb="6" eb="7">
      <t>シマ</t>
    </rPh>
    <rPh sb="7" eb="9">
      <t>セイジ</t>
    </rPh>
    <rPh sb="9" eb="10">
      <t>セン</t>
    </rPh>
    <phoneticPr fontId="3"/>
  </si>
  <si>
    <t>文政13年閏３月10日</t>
    <rPh sb="0" eb="2">
      <t>ブンセイ</t>
    </rPh>
    <rPh sb="4" eb="5">
      <t>ネン</t>
    </rPh>
    <rPh sb="5" eb="6">
      <t>ウルウ</t>
    </rPh>
    <rPh sb="7" eb="8">
      <t>ガツ</t>
    </rPh>
    <phoneticPr fontId="3"/>
  </si>
  <si>
    <t>形態
数量</t>
    <rPh sb="3" eb="5">
      <t>スウリョウ</t>
    </rPh>
    <phoneticPr fontId="2"/>
  </si>
  <si>
    <t>和泉、他4名</t>
    <rPh sb="0" eb="2">
      <t>イズミ</t>
    </rPh>
    <rPh sb="3" eb="4">
      <t>タ</t>
    </rPh>
    <rPh sb="5" eb="6">
      <t>メイ</t>
    </rPh>
    <phoneticPr fontId="3"/>
  </si>
  <si>
    <t>相模、他3名</t>
    <rPh sb="0" eb="2">
      <t>サガミ</t>
    </rPh>
    <rPh sb="3" eb="4">
      <t>タ</t>
    </rPh>
    <rPh sb="5" eb="6">
      <t>メイ</t>
    </rPh>
    <phoneticPr fontId="3"/>
  </si>
  <si>
    <t>伊勢、他4名</t>
    <rPh sb="0" eb="2">
      <t>イセ</t>
    </rPh>
    <rPh sb="3" eb="4">
      <t>タ</t>
    </rPh>
    <rPh sb="5" eb="6">
      <t>メイ</t>
    </rPh>
    <phoneticPr fontId="3"/>
  </si>
  <si>
    <t>紀伊、他5名</t>
    <rPh sb="0" eb="2">
      <t>キイ</t>
    </rPh>
    <rPh sb="3" eb="4">
      <t>タ</t>
    </rPh>
    <rPh sb="5" eb="6">
      <t>メイ</t>
    </rPh>
    <phoneticPr fontId="3"/>
  </si>
  <si>
    <t>天保10年5月</t>
    <rPh sb="0" eb="2">
      <t>テンポウ</t>
    </rPh>
    <rPh sb="4" eb="5">
      <t>ネン</t>
    </rPh>
    <rPh sb="6" eb="7">
      <t>ガツ</t>
    </rPh>
    <phoneticPr fontId="3"/>
  </si>
  <si>
    <t>天保10年5月14日</t>
    <rPh sb="0" eb="2">
      <t>テンポウ</t>
    </rPh>
    <rPh sb="4" eb="5">
      <t>ネン</t>
    </rPh>
    <rPh sb="6" eb="7">
      <t>ガツ</t>
    </rPh>
    <rPh sb="9" eb="10">
      <t>ニチ</t>
    </rPh>
    <phoneticPr fontId="3"/>
  </si>
  <si>
    <t>文久3年正月12日</t>
    <rPh sb="0" eb="2">
      <t>ブンキュウ</t>
    </rPh>
    <rPh sb="3" eb="4">
      <t>ネン</t>
    </rPh>
    <rPh sb="4" eb="6">
      <t>ショウガツ</t>
    </rPh>
    <rPh sb="8" eb="9">
      <t>ニチ</t>
    </rPh>
    <phoneticPr fontId="3"/>
  </si>
  <si>
    <t>明治11年8月吉祥日</t>
    <rPh sb="0" eb="2">
      <t>メイジ</t>
    </rPh>
    <rPh sb="4" eb="5">
      <t>ネン</t>
    </rPh>
    <rPh sb="6" eb="7">
      <t>ガツ</t>
    </rPh>
    <rPh sb="7" eb="9">
      <t>キッショウ</t>
    </rPh>
    <rPh sb="9" eb="10">
      <t>ニチ</t>
    </rPh>
    <phoneticPr fontId="3"/>
  </si>
  <si>
    <t>（天正2年閏11月24日）</t>
    <rPh sb="1" eb="3">
      <t>テンショウ</t>
    </rPh>
    <rPh sb="4" eb="5">
      <t>ネン</t>
    </rPh>
    <rPh sb="5" eb="6">
      <t>ウルウ</t>
    </rPh>
    <rPh sb="8" eb="9">
      <t>ガツ</t>
    </rPh>
    <rPh sb="11" eb="12">
      <t>ニチ</t>
    </rPh>
    <phoneticPr fontId="3"/>
  </si>
  <si>
    <t>（天正4年2月22日）</t>
    <rPh sb="1" eb="3">
      <t>テンショウ</t>
    </rPh>
    <rPh sb="4" eb="5">
      <t>ネン</t>
    </rPh>
    <rPh sb="6" eb="7">
      <t>ガツ</t>
    </rPh>
    <rPh sb="9" eb="10">
      <t>ニチ</t>
    </rPh>
    <phoneticPr fontId="3"/>
  </si>
  <si>
    <t>（享保3年2月12日）</t>
    <rPh sb="1" eb="3">
      <t>キョウホウ</t>
    </rPh>
    <rPh sb="4" eb="5">
      <t>ネン</t>
    </rPh>
    <rPh sb="6" eb="7">
      <t>ガツ</t>
    </rPh>
    <rPh sb="9" eb="10">
      <t>ニチ</t>
    </rPh>
    <phoneticPr fontId="3"/>
  </si>
  <si>
    <t>（延享2年12月19日）</t>
    <rPh sb="1" eb="3">
      <t>エンキョウ</t>
    </rPh>
    <rPh sb="4" eb="5">
      <t>ネン</t>
    </rPh>
    <rPh sb="7" eb="8">
      <t>ガツ</t>
    </rPh>
    <rPh sb="10" eb="11">
      <t>ニチ</t>
    </rPh>
    <phoneticPr fontId="3"/>
  </si>
  <si>
    <t>（天明7年6月19日）</t>
    <rPh sb="1" eb="3">
      <t>テンメイ</t>
    </rPh>
    <rPh sb="4" eb="5">
      <t>ネン</t>
    </rPh>
    <rPh sb="6" eb="7">
      <t>ガツ</t>
    </rPh>
    <rPh sb="9" eb="10">
      <t>ニチ</t>
    </rPh>
    <phoneticPr fontId="3"/>
  </si>
  <si>
    <t>（嘉永7年6月13日）</t>
    <rPh sb="1" eb="3">
      <t>カエイ</t>
    </rPh>
    <rPh sb="4" eb="5">
      <t>ネン</t>
    </rPh>
    <rPh sb="6" eb="7">
      <t>ガツ</t>
    </rPh>
    <rPh sb="9" eb="10">
      <t>ニチ</t>
    </rPh>
    <phoneticPr fontId="3"/>
  </si>
  <si>
    <t>（承応2年6月28日・同年極月13日・明暦元年8月11日・万治2年6月19日・元禄元年10月27日）</t>
    <rPh sb="1" eb="3">
      <t>ショウオウ</t>
    </rPh>
    <rPh sb="4" eb="5">
      <t>ネン</t>
    </rPh>
    <rPh sb="6" eb="7">
      <t>ガツ</t>
    </rPh>
    <rPh sb="9" eb="10">
      <t>ニチ</t>
    </rPh>
    <rPh sb="11" eb="13">
      <t>ドウネン</t>
    </rPh>
    <rPh sb="13" eb="14">
      <t>キョク</t>
    </rPh>
    <rPh sb="14" eb="15">
      <t>ゲツ</t>
    </rPh>
    <rPh sb="17" eb="18">
      <t>ニチ</t>
    </rPh>
    <rPh sb="19" eb="21">
      <t>メイレキ</t>
    </rPh>
    <rPh sb="21" eb="22">
      <t>ゲン</t>
    </rPh>
    <rPh sb="22" eb="23">
      <t>ネン</t>
    </rPh>
    <rPh sb="24" eb="25">
      <t>ガツ</t>
    </rPh>
    <rPh sb="27" eb="28">
      <t>ニチ</t>
    </rPh>
    <rPh sb="29" eb="31">
      <t>マンジ</t>
    </rPh>
    <rPh sb="32" eb="33">
      <t>ネン</t>
    </rPh>
    <rPh sb="34" eb="35">
      <t>ガツ</t>
    </rPh>
    <rPh sb="37" eb="38">
      <t>ニチ</t>
    </rPh>
    <rPh sb="39" eb="41">
      <t>ゲンロク</t>
    </rPh>
    <rPh sb="41" eb="42">
      <t>ゲン</t>
    </rPh>
    <rPh sb="42" eb="43">
      <t>ネン</t>
    </rPh>
    <rPh sb="45" eb="46">
      <t>ガツ</t>
    </rPh>
    <rPh sb="48" eb="49">
      <t>ニチ</t>
    </rPh>
    <phoneticPr fontId="3"/>
  </si>
  <si>
    <t>荒木家文書（高崎秤座関係文書）Ａ目録</t>
    <rPh sb="0" eb="3">
      <t>アラキケ</t>
    </rPh>
    <rPh sb="3" eb="5">
      <t>モンジョ</t>
    </rPh>
    <rPh sb="6" eb="14">
      <t>タカサキハカリザカンケイモンジョ</t>
    </rPh>
    <rPh sb="16" eb="18">
      <t>モクロク</t>
    </rPh>
    <phoneticPr fontId="1"/>
  </si>
  <si>
    <t>『新編高崎市史』資料編6・№27掲載</t>
    <rPh sb="0" eb="11">
      <t>「シンペンタカサキシシ」シリョウヘン</t>
    </rPh>
    <rPh sb="16" eb="18">
      <t>ケイサイ</t>
    </rPh>
    <phoneticPr fontId="1"/>
  </si>
  <si>
    <t>『新編高崎市史』資料編6・№28掲載</t>
    <rPh sb="0" eb="11">
      <t>「シンペンタカサキシシ」シリョウヘン</t>
    </rPh>
    <rPh sb="16" eb="18">
      <t>ケイサイ</t>
    </rPh>
    <phoneticPr fontId="1"/>
  </si>
  <si>
    <t>『新編高崎市史』資料編6・№29掲載</t>
    <rPh sb="0" eb="11">
      <t>「シンペンタカサキシシ」シリョウヘン</t>
    </rPh>
    <rPh sb="16" eb="18">
      <t>ケイサイ</t>
    </rPh>
    <phoneticPr fontId="1"/>
  </si>
  <si>
    <t>『新編高崎市史』資料編6・№33掲載</t>
    <rPh sb="0" eb="11">
      <t>「シンペンタカサキシシ」シリョウヘン</t>
    </rPh>
    <rPh sb="16" eb="18">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</si>
</sst>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6"/>
      <name val="游ゴシック"/>
      <family val="2"/>
      <charset val="128"/>
      <scheme val="minor"/>
    </font>
    <font>
      <sz val="6"/>
      <name val="明朝"/>
      <family val="1"/>
      <charset val="128"/>
    </font>
    <font>
      <sz val="6"/>
      <name val="ＭＳ Ｐゴシック"/>
      <family val="3"/>
      <charset val="128"/>
    </font>
    <font>
      <sz val="11"/>
      <name val="明朝"/>
      <family val="1"/>
      <charset val="128"/>
    </font>
    <font>
      <sz val="11"/>
      <color theme="1"/>
      <name val="ＭＳ 明朝"/>
      <family val="1"/>
      <charset val="128"/>
    </font>
    <font>
      <sz val="11"/>
      <name val="ＭＳ 明朝"/>
      <family val="1"/>
      <charset val="128"/>
    </font>
    <font>
      <b/>
      <sz val="18"/>
      <color theme="1"/>
      <name val="ＭＳ 明朝"/>
      <family val="1"/>
      <charset val="128"/>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4" fillId="0" borderId="0"/>
  </cellStyleXfs>
  <cellXfs count="12">
    <xf numFmtId="0" fontId="0" fillId="0" borderId="0" xfId="0">
      <alignment vertical="center"/>
    </xf>
    <xf numFmtId="0" fontId="5" fillId="0" borderId="0" xfId="0" applyFont="1" applyAlignment="1">
      <alignment vertical="top"/>
    </xf>
    <xf numFmtId="0" fontId="6"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2" borderId="1" xfId="1" applyFont="1" applyFill="1" applyBorder="1" applyAlignment="1">
      <alignment horizontal="center" vertical="top" wrapText="1"/>
    </xf>
    <xf numFmtId="0" fontId="5" fillId="0" borderId="0" xfId="0" applyFont="1" applyAlignment="1">
      <alignment horizontal="center" vertical="top"/>
    </xf>
    <xf numFmtId="0" fontId="6" fillId="0" borderId="1" xfId="1" applyFont="1" applyBorder="1" applyAlignment="1">
      <alignment horizontal="center" vertical="top"/>
    </xf>
    <xf numFmtId="0" fontId="6" fillId="0" borderId="1" xfId="0" applyFont="1" applyFill="1" applyBorder="1" applyAlignment="1">
      <alignment vertical="top"/>
    </xf>
    <xf numFmtId="1" fontId="6" fillId="0" borderId="1" xfId="0" applyNumberFormat="1" applyFont="1" applyFill="1" applyBorder="1" applyAlignment="1">
      <alignment horizontal="center" vertical="top"/>
    </xf>
    <xf numFmtId="0" fontId="6" fillId="0" borderId="0" xfId="0" applyFont="1" applyFill="1" applyBorder="1" applyAlignment="1">
      <alignment vertical="top"/>
    </xf>
    <xf numFmtId="0" fontId="7" fillId="0" borderId="2" xfId="0" applyFont="1" applyBorder="1" applyAlignment="1">
      <alignment horizontal="center" vertical="top"/>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zoomScaleNormal="100" zoomScaleSheetLayoutView="100" workbookViewId="0">
      <pane xSplit="1" ySplit="2" topLeftCell="B3" activePane="bottomRight" state="frozen"/>
      <selection pane="topRight" activeCell="B1" sqref="B1"/>
      <selection pane="bottomLeft" activeCell="A3" sqref="A3"/>
      <selection pane="bottomRight" activeCell="D7" sqref="D7"/>
    </sheetView>
  </sheetViews>
  <sheetFormatPr defaultRowHeight="13.5"/>
  <cols>
    <col min="1" max="1" width="6.125" style="1" customWidth="1"/>
    <col min="2" max="2" width="40.625" style="1" customWidth="1"/>
    <col min="3" max="3" width="16.625" style="1" customWidth="1"/>
    <col min="4" max="4" width="5.125" style="6" customWidth="1"/>
    <col min="5" max="5" width="21.625" style="1" customWidth="1"/>
    <col min="6" max="6" width="20.625" style="1" customWidth="1"/>
    <col min="7" max="7" width="6.625" style="1" customWidth="1"/>
    <col min="8" max="8" width="19.625" style="1" customWidth="1"/>
    <col min="9" max="9" width="4.375" style="1" customWidth="1"/>
    <col min="10" max="10" width="10.5" style="6" bestFit="1" customWidth="1"/>
    <col min="11" max="16384" width="9" style="1"/>
  </cols>
  <sheetData>
    <row r="1" spans="1:10" ht="30.75" customHeight="1">
      <c r="A1" s="11" t="s">
        <v>62</v>
      </c>
      <c r="B1" s="11"/>
      <c r="C1" s="11"/>
      <c r="D1" s="11"/>
      <c r="E1" s="11"/>
      <c r="F1" s="11"/>
      <c r="G1" s="11"/>
      <c r="H1" s="11"/>
    </row>
    <row r="2" spans="1:10" s="6" customFormat="1" ht="27">
      <c r="A2" s="5" t="s">
        <v>4</v>
      </c>
      <c r="B2" s="5" t="s">
        <v>5</v>
      </c>
      <c r="C2" s="5" t="s">
        <v>6</v>
      </c>
      <c r="D2" s="5" t="s">
        <v>7</v>
      </c>
      <c r="E2" s="5" t="s">
        <v>9</v>
      </c>
      <c r="F2" s="5" t="s">
        <v>10</v>
      </c>
      <c r="G2" s="5" t="s">
        <v>46</v>
      </c>
      <c r="H2" s="5" t="s">
        <v>11</v>
      </c>
      <c r="I2" s="7" t="s">
        <v>3</v>
      </c>
      <c r="J2" s="7" t="s">
        <v>8</v>
      </c>
    </row>
    <row r="3" spans="1:10" s="10" customFormat="1" ht="40.5">
      <c r="A3" s="2">
        <v>1</v>
      </c>
      <c r="B3" s="3" t="s">
        <v>12</v>
      </c>
      <c r="C3" s="3" t="s">
        <v>45</v>
      </c>
      <c r="D3" s="4" t="str">
        <f t="shared" ref="D3:D16" si="0">LEFT(J3,4)</f>
        <v>1830</v>
      </c>
      <c r="E3" s="3" t="s">
        <v>0</v>
      </c>
      <c r="F3" s="2" t="s">
        <v>13</v>
      </c>
      <c r="G3" s="2" t="s">
        <v>14</v>
      </c>
      <c r="H3" s="2" t="s">
        <v>63</v>
      </c>
      <c r="I3" s="8">
        <v>1</v>
      </c>
      <c r="J3" s="9">
        <v>183003110</v>
      </c>
    </row>
    <row r="4" spans="1:10" s="10" customFormat="1" ht="54">
      <c r="A4" s="2">
        <v>2</v>
      </c>
      <c r="B4" s="3" t="s">
        <v>17</v>
      </c>
      <c r="C4" s="3" t="s">
        <v>51</v>
      </c>
      <c r="D4" s="4" t="str">
        <f t="shared" si="0"/>
        <v>1839</v>
      </c>
      <c r="E4" s="3" t="s">
        <v>41</v>
      </c>
      <c r="F4" s="2" t="s">
        <v>15</v>
      </c>
      <c r="G4" s="2" t="s">
        <v>16</v>
      </c>
      <c r="H4" s="2"/>
      <c r="I4" s="8">
        <v>2</v>
      </c>
      <c r="J4" s="9">
        <v>183905099</v>
      </c>
    </row>
    <row r="5" spans="1:10" s="10" customFormat="1" ht="27">
      <c r="A5" s="2">
        <v>3</v>
      </c>
      <c r="B5" s="3" t="s">
        <v>18</v>
      </c>
      <c r="C5" s="3" t="s">
        <v>52</v>
      </c>
      <c r="D5" s="4" t="str">
        <f t="shared" si="0"/>
        <v>1839</v>
      </c>
      <c r="E5" s="3" t="s">
        <v>42</v>
      </c>
      <c r="F5" s="2" t="s">
        <v>19</v>
      </c>
      <c r="G5" s="2" t="s">
        <v>14</v>
      </c>
      <c r="H5" s="2" t="s">
        <v>64</v>
      </c>
      <c r="I5" s="8">
        <v>3</v>
      </c>
      <c r="J5" s="9">
        <v>183905014</v>
      </c>
    </row>
    <row r="6" spans="1:10" s="10" customFormat="1" ht="54">
      <c r="A6" s="2">
        <v>4</v>
      </c>
      <c r="B6" s="3" t="s">
        <v>20</v>
      </c>
      <c r="C6" s="3" t="s">
        <v>53</v>
      </c>
      <c r="D6" s="4" t="str">
        <f t="shared" si="0"/>
        <v>1863</v>
      </c>
      <c r="E6" s="3" t="s">
        <v>43</v>
      </c>
      <c r="F6" s="2" t="s">
        <v>21</v>
      </c>
      <c r="G6" s="2" t="s">
        <v>14</v>
      </c>
      <c r="H6" s="2" t="s">
        <v>65</v>
      </c>
      <c r="I6" s="8">
        <v>4</v>
      </c>
      <c r="J6" s="9">
        <v>186301012</v>
      </c>
    </row>
    <row r="7" spans="1:10" s="10" customFormat="1" ht="40.5">
      <c r="A7" s="2">
        <v>5</v>
      </c>
      <c r="B7" s="3" t="s">
        <v>23</v>
      </c>
      <c r="C7" s="3" t="s">
        <v>22</v>
      </c>
      <c r="D7" s="4" t="str">
        <f t="shared" si="0"/>
        <v>1868</v>
      </c>
      <c r="E7" s="3" t="s">
        <v>24</v>
      </c>
      <c r="F7" s="2" t="s">
        <v>25</v>
      </c>
      <c r="G7" s="2" t="s">
        <v>14</v>
      </c>
      <c r="H7" s="2" t="s">
        <v>66</v>
      </c>
      <c r="I7" s="8">
        <v>5</v>
      </c>
      <c r="J7" s="9">
        <v>186812099</v>
      </c>
    </row>
    <row r="8" spans="1:10" s="10" customFormat="1" ht="67.5">
      <c r="A8" s="2">
        <v>6</v>
      </c>
      <c r="B8" s="3" t="s">
        <v>27</v>
      </c>
      <c r="C8" s="3" t="s">
        <v>54</v>
      </c>
      <c r="D8" s="4" t="str">
        <f t="shared" si="0"/>
        <v>1878</v>
      </c>
      <c r="E8" s="3" t="s">
        <v>44</v>
      </c>
      <c r="F8" s="2"/>
      <c r="G8" s="2" t="s">
        <v>26</v>
      </c>
      <c r="H8" s="2"/>
      <c r="I8" s="8">
        <v>6</v>
      </c>
      <c r="J8" s="9">
        <v>187808099</v>
      </c>
    </row>
    <row r="9" spans="1:10" s="10" customFormat="1" ht="54">
      <c r="A9" s="2">
        <v>7</v>
      </c>
      <c r="B9" s="3" t="s">
        <v>28</v>
      </c>
      <c r="C9" s="3" t="s">
        <v>55</v>
      </c>
      <c r="D9" s="4" t="str">
        <f t="shared" si="0"/>
        <v>1574</v>
      </c>
      <c r="E9" s="3" t="s">
        <v>1</v>
      </c>
      <c r="F9" s="2" t="s">
        <v>29</v>
      </c>
      <c r="G9" s="2" t="s">
        <v>14</v>
      </c>
      <c r="H9" s="2"/>
      <c r="I9" s="8">
        <v>7</v>
      </c>
      <c r="J9" s="9">
        <v>157411124</v>
      </c>
    </row>
    <row r="10" spans="1:10" s="10" customFormat="1" ht="40.5">
      <c r="A10" s="2">
        <v>8</v>
      </c>
      <c r="B10" s="3" t="s">
        <v>30</v>
      </c>
      <c r="C10" s="3" t="s">
        <v>56</v>
      </c>
      <c r="D10" s="4" t="str">
        <f t="shared" si="0"/>
        <v>1576</v>
      </c>
      <c r="E10" s="3" t="s">
        <v>2</v>
      </c>
      <c r="F10" s="2" t="s">
        <v>31</v>
      </c>
      <c r="G10" s="2" t="s">
        <v>14</v>
      </c>
      <c r="H10" s="2"/>
      <c r="I10" s="8">
        <v>8</v>
      </c>
      <c r="J10" s="9">
        <v>157602022</v>
      </c>
    </row>
    <row r="11" spans="1:10" s="10" customFormat="1" ht="67.5">
      <c r="A11" s="2">
        <v>9</v>
      </c>
      <c r="B11" s="3" t="s">
        <v>33</v>
      </c>
      <c r="C11" s="3" t="s">
        <v>57</v>
      </c>
      <c r="D11" s="4" t="str">
        <f t="shared" si="0"/>
        <v>1718</v>
      </c>
      <c r="E11" s="3" t="s">
        <v>47</v>
      </c>
      <c r="F11" s="2"/>
      <c r="G11" s="2" t="s">
        <v>32</v>
      </c>
      <c r="H11" s="2"/>
      <c r="I11" s="8">
        <v>9</v>
      </c>
      <c r="J11" s="9">
        <v>171802012</v>
      </c>
    </row>
    <row r="12" spans="1:10" s="10" customFormat="1" ht="67.5">
      <c r="A12" s="2">
        <v>10</v>
      </c>
      <c r="B12" s="3" t="s">
        <v>37</v>
      </c>
      <c r="C12" s="3" t="s">
        <v>58</v>
      </c>
      <c r="D12" s="4" t="str">
        <f t="shared" si="0"/>
        <v>1745</v>
      </c>
      <c r="E12" s="3" t="s">
        <v>48</v>
      </c>
      <c r="F12" s="2"/>
      <c r="G12" s="2" t="s">
        <v>14</v>
      </c>
      <c r="H12" s="2"/>
      <c r="I12" s="8">
        <v>10</v>
      </c>
      <c r="J12" s="9">
        <v>174512019</v>
      </c>
    </row>
    <row r="13" spans="1:10" s="10" customFormat="1" ht="54">
      <c r="A13" s="2">
        <v>11</v>
      </c>
      <c r="B13" s="3" t="s">
        <v>35</v>
      </c>
      <c r="C13" s="3" t="s">
        <v>59</v>
      </c>
      <c r="D13" s="4" t="str">
        <f t="shared" si="0"/>
        <v>1787</v>
      </c>
      <c r="E13" s="3" t="s">
        <v>49</v>
      </c>
      <c r="F13" s="2"/>
      <c r="G13" s="2" t="s">
        <v>32</v>
      </c>
      <c r="H13" s="2"/>
      <c r="I13" s="8">
        <v>11</v>
      </c>
      <c r="J13" s="9">
        <v>178706019</v>
      </c>
    </row>
    <row r="14" spans="1:10" s="10" customFormat="1" ht="67.5">
      <c r="A14" s="2">
        <v>12</v>
      </c>
      <c r="B14" s="3" t="s">
        <v>36</v>
      </c>
      <c r="C14" s="3" t="s">
        <v>59</v>
      </c>
      <c r="D14" s="4" t="str">
        <f t="shared" si="0"/>
        <v>1787</v>
      </c>
      <c r="E14" s="3" t="s">
        <v>49</v>
      </c>
      <c r="F14" s="2"/>
      <c r="G14" s="2" t="s">
        <v>32</v>
      </c>
      <c r="H14" s="2"/>
      <c r="I14" s="8">
        <v>12</v>
      </c>
      <c r="J14" s="9">
        <v>178706019</v>
      </c>
    </row>
    <row r="15" spans="1:10" s="10" customFormat="1" ht="67.5">
      <c r="A15" s="2">
        <v>13</v>
      </c>
      <c r="B15" s="3" t="s">
        <v>34</v>
      </c>
      <c r="C15" s="3" t="s">
        <v>60</v>
      </c>
      <c r="D15" s="4" t="str">
        <f t="shared" si="0"/>
        <v>1854</v>
      </c>
      <c r="E15" s="3" t="s">
        <v>50</v>
      </c>
      <c r="F15" s="2"/>
      <c r="G15" s="2" t="s">
        <v>32</v>
      </c>
      <c r="H15" s="2"/>
      <c r="I15" s="8">
        <v>13</v>
      </c>
      <c r="J15" s="9">
        <v>185406013</v>
      </c>
    </row>
    <row r="16" spans="1:10" s="10" customFormat="1" ht="94.5">
      <c r="A16" s="2">
        <v>14</v>
      </c>
      <c r="B16" s="3" t="s">
        <v>40</v>
      </c>
      <c r="C16" s="3" t="s">
        <v>61</v>
      </c>
      <c r="D16" s="4" t="str">
        <f t="shared" si="0"/>
        <v>1653</v>
      </c>
      <c r="E16" s="3" t="s">
        <v>38</v>
      </c>
      <c r="F16" s="2" t="s">
        <v>39</v>
      </c>
      <c r="G16" s="2" t="s">
        <v>32</v>
      </c>
      <c r="H16" s="2"/>
      <c r="I16" s="8">
        <v>14</v>
      </c>
      <c r="J16" s="9">
        <v>165306028</v>
      </c>
    </row>
  </sheetData>
  <autoFilter ref="A2:J16"/>
  <mergeCells count="1">
    <mergeCell ref="A1:H1"/>
  </mergeCells>
  <phoneticPr fontId="1"/>
  <dataValidations count="1">
    <dataValidation imeMode="off" allowBlank="1" showInputMessage="1" showErrorMessage="1" sqref="J3:J16"/>
  </dataValidations>
  <pageMargins left="0.59055118110236227" right="0.59055118110236227" top="0.78740157480314965" bottom="0.78740157480314965" header="0.31496062992125984" footer="0.31496062992125984"/>
  <pageSetup paperSize="9" scale="9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荒木家文書Ａ</vt:lpstr>
      <vt:lpstr>荒木家文書Ａ!Print_Area</vt:lpstr>
      <vt:lpstr>荒木家文書Ａ!Print_Titles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2021-06-14T08:14:11Z</cp:lastPrinted>
  <dcterms:created xsi:type="dcterms:W3CDTF">2020-09-18T02:27:10Z</dcterms:created>
  <dcterms:modified xsi:type="dcterms:W3CDTF">2021-06-14T08:14:23Z</dcterms:modified>
</cp:coreProperties>
</file>